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ccentre.sharepoint.com/sites/leithsdept/Shared Documents/General/Catering Event Planning/z Abbie/"/>
    </mc:Choice>
  </mc:AlternateContent>
  <xr:revisionPtr revIDLastSave="0" documentId="8_{1454111F-AD13-4B80-AAF2-02C9904498A5}" xr6:coauthVersionLast="47" xr6:coauthVersionMax="47" xr10:uidLastSave="{00000000-0000-0000-0000-000000000000}"/>
  <bookViews>
    <workbookView xWindow="-19310" yWindow="-110" windowWidth="19420" windowHeight="10420" xr2:uid="{1AF0F2DA-84D5-4B5B-9382-9673BBAC792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46" i="1"/>
  <c r="F43" i="1"/>
  <c r="F42" i="1"/>
  <c r="F41" i="1"/>
  <c r="F38" i="1"/>
  <c r="F37" i="1"/>
  <c r="F36" i="1"/>
  <c r="F31" i="1"/>
  <c r="F30" i="1"/>
  <c r="F27" i="1"/>
  <c r="F16" i="1"/>
  <c r="F15" i="1"/>
  <c r="F14" i="1"/>
  <c r="F12" i="1"/>
  <c r="F39" i="1"/>
  <c r="F34" i="1"/>
  <c r="F25" i="1"/>
  <c r="F20" i="1"/>
  <c r="F19" i="1"/>
  <c r="F18" i="1"/>
  <c r="F17" i="1"/>
  <c r="F44" i="1"/>
  <c r="F40" i="1"/>
  <c r="F45" i="1"/>
  <c r="F35" i="1"/>
  <c r="F23" i="1"/>
  <c r="F26" i="1"/>
  <c r="F29" i="1"/>
  <c r="F32" i="1"/>
  <c r="F33" i="1"/>
  <c r="F22" i="1"/>
  <c r="F51" i="1" l="1"/>
</calcChain>
</file>

<file path=xl/sharedStrings.xml><?xml version="1.0" encoding="utf-8"?>
<sst xmlns="http://schemas.openxmlformats.org/spreadsheetml/2006/main" count="53" uniqueCount="53">
  <si>
    <t>AT THE EICC</t>
  </si>
  <si>
    <t>Company Name:</t>
  </si>
  <si>
    <t>Stand Number:</t>
  </si>
  <si>
    <t>On-Site Contact:</t>
  </si>
  <si>
    <t>On Site Contact Number:</t>
  </si>
  <si>
    <t>Items required</t>
  </si>
  <si>
    <t xml:space="preserve">Date Required </t>
  </si>
  <si>
    <t>Quantity</t>
  </si>
  <si>
    <t>Delivery Time</t>
  </si>
  <si>
    <t>Price (inc vat)</t>
  </si>
  <si>
    <t>Total</t>
  </si>
  <si>
    <t>Coffee &amp; Tea</t>
  </si>
  <si>
    <t>Nespresso Machine Pack with a selection of 50 pods, 2 Semi skimmed milk, 50 cups, sugars and stirrers. Water as required. (13amp supply required, not included in the pack)</t>
  </si>
  <si>
    <t xml:space="preserve">50 x assorted nespresso pods. 2 Semi skimmed milk, 50 cups, sugars and stirrers. Water as required. </t>
  </si>
  <si>
    <t>Kettle, selection of 80 tea bags, 3 semi skimmed milk (2.27Ltr), Suagar 80 cups, lids and stirrers. (13amp supply required, not included in the pack)</t>
  </si>
  <si>
    <t>Jar containing 50 assorted speciality tea bags (jar must be returned)</t>
  </si>
  <si>
    <t>Semi Skimmed Milk - 2.27l</t>
  </si>
  <si>
    <t>Almond Milk  - 1ltr</t>
  </si>
  <si>
    <t>Soy Milk - 1ltr</t>
  </si>
  <si>
    <t>Oat Milk - 1ltr</t>
  </si>
  <si>
    <t>Breakfast  - served to 11am</t>
  </si>
  <si>
    <t>Selection of Breakfast Rolls  (2 Bacon, 2 Link sausage, 2 egg)</t>
  </si>
  <si>
    <t>Mini Pastries &amp; Croissants Selection (10 items)</t>
  </si>
  <si>
    <t>Snacks</t>
  </si>
  <si>
    <t>10 Triple Belgian Chocolate Cookies</t>
  </si>
  <si>
    <t>Selection of 5 Stoats Oat Bars</t>
  </si>
  <si>
    <t>Selection of sweet items; caramel shortcake, dark chocolate plant based brownies, sweet and Scottish shortbread. 10 Items</t>
  </si>
  <si>
    <t>Selection of 6 bags of Mackies Crisps</t>
  </si>
  <si>
    <t>Bowl of Fresh Fruit - 12 items</t>
  </si>
  <si>
    <t>5 Lunch Boxes - Selection of 6 finger sandwishes, side Salad &amp; Vegan Chocolate Brownie per box.            Vegan boxes available</t>
  </si>
  <si>
    <t>5 x boxed Salad of the day (Vegan)</t>
  </si>
  <si>
    <t>Canapes</t>
  </si>
  <si>
    <t>Chefs selection of Canapes (4 items per person) for 10 people</t>
  </si>
  <si>
    <t>Soft Drinks</t>
  </si>
  <si>
    <t>Fruit Juice per 1ltr (Orange, Apple &amp; Cranberry)</t>
  </si>
  <si>
    <t>Selection of 12 Cans (Coca cola, Diet Coke, Lemonade, Irn Bru, Diet Irn Bru, Fanta)</t>
  </si>
  <si>
    <t>Still Mineral Water - Litre</t>
  </si>
  <si>
    <t>Sparkling Mineral Water - Litre</t>
  </si>
  <si>
    <t>Alcoholic Drinks</t>
  </si>
  <si>
    <t>Delamotte Champagne</t>
  </si>
  <si>
    <t>Corney &amp; Barrow Blanc de Blanc Sparkling Wine</t>
  </si>
  <si>
    <t>Panul Estate Sauvignon Blanc</t>
  </si>
  <si>
    <t>Panul Estate Merlot 2017</t>
  </si>
  <si>
    <t>La Brouette Rose 2018</t>
  </si>
  <si>
    <t>12 selection of bottled beer</t>
  </si>
  <si>
    <t>6 Heineken 0.0% Alcohol Free 330ml</t>
  </si>
  <si>
    <t>Staff</t>
  </si>
  <si>
    <t>Bar or waiting staff - minimum 4 hours</t>
  </si>
  <si>
    <t>Total to be paid Including VAT</t>
  </si>
  <si>
    <t>FOR ALL FOOD ITEMS PREPARED IN OUR KITCHEN- PLEASE GIVE A MINIMUM OF TWO WEEKS NOTICE ( BREAKFAST, CANAPES, SWEET ITEMS, AND LUNCH BOXES)</t>
  </si>
  <si>
    <t>Barista Machine, contact Leith's direclty to discuss this.</t>
  </si>
  <si>
    <t>Leiths Contact : Abbie Lloyd abbiel@eicc.co.uk</t>
  </si>
  <si>
    <t>Event Name: EAGE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</si>
</sst>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_);[Red]\(&quot;£&quot;#,##0\)"/>
    <numFmt numFmtId="165" formatCode="&quot;£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 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1" fillId="0" borderId="2" xfId="0" applyFont="1" applyBorder="1"/>
    <xf numFmtId="0" fontId="3" fillId="0" borderId="0" xfId="0" applyFont="1" applyAlignment="1">
      <alignment vertical="center"/>
    </xf>
    <xf numFmtId="0" fontId="1" fillId="0" borderId="1" xfId="0" applyFont="1" applyBorder="1"/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165" fontId="2" fillId="0" borderId="9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65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0" fillId="0" borderId="13" xfId="0" applyBorder="1"/>
    <xf numFmtId="0" fontId="0" fillId="0" borderId="14" xfId="0" applyBorder="1"/>
    <xf numFmtId="165" fontId="0" fillId="0" borderId="15" xfId="0" applyNumberFormat="1" applyBorder="1"/>
    <xf numFmtId="0" fontId="0" fillId="0" borderId="22" xfId="0" applyBorder="1"/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23" xfId="0" applyNumberFormat="1" applyBorder="1"/>
    <xf numFmtId="0" fontId="0" fillId="0" borderId="19" xfId="0" applyBorder="1" applyAlignment="1">
      <alignment vertical="center"/>
    </xf>
    <xf numFmtId="0" fontId="0" fillId="0" borderId="20" xfId="0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1609725</xdr:colOff>
      <xdr:row>0</xdr:row>
      <xdr:rowOff>0</xdr:rowOff>
    </xdr:from>
    <xdr:to>
      <xdr:col>1</xdr:col>
      <xdr:colOff>1850799</xdr:colOff>
      <xdr:row>5</xdr:row>
      <xdr:rowOff>55245</xdr:rowOff>
    </xdr:to>
    <xdr:pic>
      <xdr:nvPicPr>
        <xdr:cNvPr id="2" name="Picture 1" descr="Leith's logo new brand">
          <a:extLst>
            <a:ext uri="{FF2B5EF4-FFF2-40B4-BE49-F238E27FC236}">
              <a16:creationId xmlns:a16="http://schemas.microsoft.com/office/drawing/2014/main" id="{A6379C16-AC0F-41F1-B2C3-4BC47BE8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0"/>
          <a:ext cx="2619584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0ED1-C251-43A2-AE37-5B7759711E96}">
  <dimension ref="A6:I54"/>
  <sheetViews>
    <sheetView tabSelected="1" zoomScale="80" zoomScaleNormal="80" workbookViewId="0">
      <selection activeCell="D5" sqref="D5"/>
    </sheetView>
  </sheetViews>
  <sheetFormatPr defaultColWidth="20" defaultRowHeight="15"/>
  <cols>
    <col min="1" max="1" width="35.7109375" customWidth="1"/>
    <col min="2" max="2" width="30.28515625" customWidth="1"/>
    <col min="3" max="3" width="21.28515625" customWidth="1"/>
    <col min="4" max="4" width="32" customWidth="1"/>
    <col min="5" max="5" width="19.28515625" customWidth="1"/>
    <col min="6" max="6" width="12.42578125" customWidth="1"/>
  </cols>
  <sheetData>
    <row r="6" spans="1:6">
      <c r="C6" s="3" t="s">
        <v>0</v>
      </c>
    </row>
    <row r="7" spans="1:6" ht="21" customHeight="1">
      <c r="A7" s="6" t="s">
        <v>52</v>
      </c>
      <c r="B7" s="6" t="s">
        <v>1</v>
      </c>
      <c r="C7" s="1"/>
      <c r="D7" s="1"/>
      <c r="E7" s="6" t="s">
        <v>2</v>
      </c>
      <c r="F7" s="1"/>
    </row>
    <row r="8" spans="1:6" ht="22.5" customHeight="1">
      <c r="A8" s="4" t="s">
        <v>3</v>
      </c>
      <c r="B8" s="4" t="s">
        <v>4</v>
      </c>
      <c r="C8" s="2"/>
      <c r="D8" s="2"/>
      <c r="E8" s="2"/>
      <c r="F8" s="2"/>
    </row>
    <row r="9" spans="1:6" ht="15.75" thickBot="1"/>
    <row r="10" spans="1:6" ht="15.75" thickBot="1">
      <c r="A10" s="52" t="s">
        <v>5</v>
      </c>
      <c r="B10" s="53" t="s">
        <v>6</v>
      </c>
      <c r="C10" s="53" t="s">
        <v>7</v>
      </c>
      <c r="D10" s="53" t="s">
        <v>8</v>
      </c>
      <c r="E10" s="21" t="s">
        <v>9</v>
      </c>
      <c r="F10" s="22" t="s">
        <v>10</v>
      </c>
    </row>
    <row r="11" spans="1:6" ht="15.75" thickBot="1">
      <c r="A11" s="57" t="s">
        <v>11</v>
      </c>
      <c r="B11" s="58"/>
      <c r="C11" s="58"/>
      <c r="D11" s="58"/>
      <c r="E11" s="58"/>
      <c r="F11" s="59"/>
    </row>
    <row r="12" spans="1:6" ht="85.9" customHeight="1">
      <c r="A12" s="23" t="s">
        <v>12</v>
      </c>
      <c r="B12" s="24"/>
      <c r="C12" s="24"/>
      <c r="D12" s="24"/>
      <c r="E12" s="25">
        <v>180</v>
      </c>
      <c r="F12" s="26">
        <f t="shared" ref="F12:F16" si="0">C12*E12</f>
        <v>0</v>
      </c>
    </row>
    <row r="13" spans="1:6" ht="43.15" customHeight="1">
      <c r="A13" s="23" t="s">
        <v>50</v>
      </c>
      <c r="B13" s="24"/>
      <c r="C13" s="24"/>
      <c r="D13" s="24"/>
      <c r="E13" s="25"/>
      <c r="F13" s="26"/>
    </row>
    <row r="14" spans="1:6" ht="45">
      <c r="A14" s="11" t="s">
        <v>13</v>
      </c>
      <c r="B14" s="10"/>
      <c r="C14" s="10"/>
      <c r="D14" s="10"/>
      <c r="E14" s="7">
        <v>75</v>
      </c>
      <c r="F14" s="12">
        <f t="shared" si="0"/>
        <v>0</v>
      </c>
    </row>
    <row r="15" spans="1:6" ht="81" customHeight="1">
      <c r="A15" s="11" t="s">
        <v>14</v>
      </c>
      <c r="B15" s="10"/>
      <c r="C15" s="10"/>
      <c r="D15" s="10"/>
      <c r="E15" s="7">
        <v>100</v>
      </c>
      <c r="F15" s="12">
        <f t="shared" si="0"/>
        <v>0</v>
      </c>
    </row>
    <row r="16" spans="1:6" ht="30">
      <c r="A16" s="11" t="s">
        <v>15</v>
      </c>
      <c r="B16" s="10"/>
      <c r="C16" s="10"/>
      <c r="D16" s="10"/>
      <c r="E16" s="7">
        <v>40</v>
      </c>
      <c r="F16" s="12">
        <f t="shared" si="0"/>
        <v>0</v>
      </c>
    </row>
    <row r="17" spans="1:6">
      <c r="A17" s="13" t="s">
        <v>16</v>
      </c>
      <c r="B17" s="10"/>
      <c r="C17" s="10"/>
      <c r="D17" s="10"/>
      <c r="E17" s="8">
        <v>6</v>
      </c>
      <c r="F17" s="12">
        <f t="shared" ref="F17:F20" si="1">C17*E17</f>
        <v>0</v>
      </c>
    </row>
    <row r="18" spans="1:6">
      <c r="A18" s="13" t="s">
        <v>17</v>
      </c>
      <c r="B18" s="10"/>
      <c r="C18" s="10"/>
      <c r="D18" s="10"/>
      <c r="E18" s="8">
        <v>3.5</v>
      </c>
      <c r="F18" s="12">
        <f t="shared" si="1"/>
        <v>0</v>
      </c>
    </row>
    <row r="19" spans="1:6">
      <c r="A19" s="13" t="s">
        <v>18</v>
      </c>
      <c r="B19" s="10"/>
      <c r="C19" s="10"/>
      <c r="D19" s="10"/>
      <c r="E19" s="8">
        <v>3.5</v>
      </c>
      <c r="F19" s="12">
        <f t="shared" si="1"/>
        <v>0</v>
      </c>
    </row>
    <row r="20" spans="1:6" ht="15.75" thickBot="1">
      <c r="A20" s="27" t="s">
        <v>19</v>
      </c>
      <c r="B20" s="28"/>
      <c r="C20" s="28"/>
      <c r="D20" s="28"/>
      <c r="E20" s="29">
        <v>3.5</v>
      </c>
      <c r="F20" s="30">
        <f t="shared" si="1"/>
        <v>0</v>
      </c>
    </row>
    <row r="21" spans="1:6" ht="15.75" thickBot="1">
      <c r="A21" s="54" t="s">
        <v>20</v>
      </c>
      <c r="B21" s="55"/>
      <c r="C21" s="55"/>
      <c r="D21" s="55"/>
      <c r="E21" s="55"/>
      <c r="F21" s="56"/>
    </row>
    <row r="22" spans="1:6" ht="30">
      <c r="A22" s="31" t="s">
        <v>21</v>
      </c>
      <c r="B22" s="24"/>
      <c r="C22" s="24"/>
      <c r="D22" s="24"/>
      <c r="E22" s="32">
        <v>24</v>
      </c>
      <c r="F22" s="26">
        <f>C22*E22</f>
        <v>0</v>
      </c>
    </row>
    <row r="23" spans="1:6" ht="15.75" thickBot="1">
      <c r="A23" s="27" t="s">
        <v>22</v>
      </c>
      <c r="B23" s="28"/>
      <c r="C23" s="28"/>
      <c r="D23" s="28"/>
      <c r="E23" s="29">
        <v>30</v>
      </c>
      <c r="F23" s="30">
        <f>C23*E23</f>
        <v>0</v>
      </c>
    </row>
    <row r="24" spans="1:6" ht="15.75" thickBot="1">
      <c r="A24" s="54" t="s">
        <v>23</v>
      </c>
      <c r="B24" s="55"/>
      <c r="C24" s="55"/>
      <c r="D24" s="55"/>
      <c r="E24" s="55"/>
      <c r="F24" s="56"/>
    </row>
    <row r="25" spans="1:6">
      <c r="A25" s="33" t="s">
        <v>24</v>
      </c>
      <c r="B25" s="24"/>
      <c r="C25" s="24"/>
      <c r="D25" s="24"/>
      <c r="E25" s="32">
        <v>17.5</v>
      </c>
      <c r="F25" s="26">
        <f>C25*E25</f>
        <v>0</v>
      </c>
    </row>
    <row r="26" spans="1:6" ht="15" customHeight="1">
      <c r="A26" s="13" t="s">
        <v>25</v>
      </c>
      <c r="B26" s="10"/>
      <c r="C26" s="10"/>
      <c r="D26" s="10"/>
      <c r="E26" s="8">
        <v>10</v>
      </c>
      <c r="F26" s="12">
        <f>C26*E26</f>
        <v>0</v>
      </c>
    </row>
    <row r="27" spans="1:6" ht="60">
      <c r="A27" s="14" t="s">
        <v>26</v>
      </c>
      <c r="B27" s="10"/>
      <c r="C27" s="10"/>
      <c r="D27" s="10"/>
      <c r="E27" s="8">
        <v>30</v>
      </c>
      <c r="F27" s="12">
        <f>C27*E27</f>
        <v>0</v>
      </c>
    </row>
    <row r="28" spans="1:6">
      <c r="A28" s="13" t="s">
        <v>27</v>
      </c>
      <c r="B28" s="10"/>
      <c r="C28" s="10"/>
      <c r="D28" s="10"/>
      <c r="E28" s="8">
        <v>7.2</v>
      </c>
      <c r="F28" s="15"/>
    </row>
    <row r="29" spans="1:6">
      <c r="A29" s="13" t="s">
        <v>28</v>
      </c>
      <c r="B29" s="10"/>
      <c r="C29" s="10"/>
      <c r="D29" s="10"/>
      <c r="E29" s="8">
        <v>14</v>
      </c>
      <c r="F29" s="12">
        <f t="shared" ref="F29:F33" si="2">C29*E29</f>
        <v>0</v>
      </c>
    </row>
    <row r="30" spans="1:6" ht="60">
      <c r="A30" s="14" t="s">
        <v>29</v>
      </c>
      <c r="B30" s="10"/>
      <c r="C30" s="10"/>
      <c r="D30" s="10"/>
      <c r="E30" s="8">
        <v>72.5</v>
      </c>
      <c r="F30" s="12">
        <f>C30*E30</f>
        <v>0</v>
      </c>
    </row>
    <row r="31" spans="1:6" ht="15.75" thickBot="1">
      <c r="A31" s="34" t="s">
        <v>30</v>
      </c>
      <c r="B31" s="28"/>
      <c r="C31" s="28"/>
      <c r="D31" s="28"/>
      <c r="E31" s="29">
        <v>32.5</v>
      </c>
      <c r="F31" s="30">
        <f>C31*E31</f>
        <v>0</v>
      </c>
    </row>
    <row r="32" spans="1:6" ht="15.75" thickBot="1">
      <c r="A32" s="54" t="s">
        <v>31</v>
      </c>
      <c r="B32" s="55"/>
      <c r="C32" s="55"/>
      <c r="D32" s="55"/>
      <c r="E32" s="55">
        <v>35</v>
      </c>
      <c r="F32" s="56">
        <f t="shared" si="2"/>
        <v>0</v>
      </c>
    </row>
    <row r="33" spans="1:6" ht="30.75" thickBot="1">
      <c r="A33" s="36" t="s">
        <v>32</v>
      </c>
      <c r="B33" s="37"/>
      <c r="C33" s="37"/>
      <c r="D33" s="37"/>
      <c r="E33" s="38">
        <v>140</v>
      </c>
      <c r="F33" s="39">
        <f t="shared" si="2"/>
        <v>0</v>
      </c>
    </row>
    <row r="34" spans="1:6" ht="15.75" thickBot="1">
      <c r="A34" s="54" t="s">
        <v>33</v>
      </c>
      <c r="B34" s="55"/>
      <c r="C34" s="55"/>
      <c r="D34" s="55"/>
      <c r="E34" s="55">
        <v>35</v>
      </c>
      <c r="F34" s="56">
        <f t="shared" ref="F34" si="3">C34*E34</f>
        <v>0</v>
      </c>
    </row>
    <row r="35" spans="1:6">
      <c r="A35" s="33" t="s">
        <v>34</v>
      </c>
      <c r="B35" s="35"/>
      <c r="C35" s="35"/>
      <c r="D35" s="35"/>
      <c r="E35" s="32">
        <v>5.5</v>
      </c>
      <c r="F35" s="40">
        <f>C35*E35</f>
        <v>0</v>
      </c>
    </row>
    <row r="36" spans="1:6" ht="45">
      <c r="A36" s="14" t="s">
        <v>35</v>
      </c>
      <c r="B36" s="9"/>
      <c r="C36" s="9"/>
      <c r="D36" s="9"/>
      <c r="E36" s="8">
        <v>15</v>
      </c>
      <c r="F36" s="16">
        <f t="shared" ref="F36:F38" si="4">C36*E36</f>
        <v>0</v>
      </c>
    </row>
    <row r="37" spans="1:6">
      <c r="A37" s="13" t="s">
        <v>36</v>
      </c>
      <c r="B37" s="9"/>
      <c r="C37" s="9"/>
      <c r="D37" s="9"/>
      <c r="E37" s="8">
        <v>3.5</v>
      </c>
      <c r="F37" s="16">
        <f t="shared" si="4"/>
        <v>0</v>
      </c>
    </row>
    <row r="38" spans="1:6" ht="15.75" thickBot="1">
      <c r="A38" s="27" t="s">
        <v>37</v>
      </c>
      <c r="B38" s="41"/>
      <c r="C38" s="41"/>
      <c r="D38" s="41"/>
      <c r="E38" s="29">
        <v>3.5</v>
      </c>
      <c r="F38" s="42">
        <f t="shared" si="4"/>
        <v>0</v>
      </c>
    </row>
    <row r="39" spans="1:6" ht="15.75" thickBot="1">
      <c r="A39" s="54" t="s">
        <v>38</v>
      </c>
      <c r="B39" s="55"/>
      <c r="C39" s="55"/>
      <c r="D39" s="55"/>
      <c r="E39" s="55">
        <v>35</v>
      </c>
      <c r="F39" s="56">
        <f t="shared" ref="F39" si="5">C39*E39</f>
        <v>0</v>
      </c>
    </row>
    <row r="40" spans="1:6">
      <c r="A40" s="33" t="s">
        <v>39</v>
      </c>
      <c r="B40" s="24"/>
      <c r="C40" s="24"/>
      <c r="D40" s="24"/>
      <c r="E40" s="32">
        <v>67.2</v>
      </c>
      <c r="F40" s="26">
        <f>C40*E40</f>
        <v>0</v>
      </c>
    </row>
    <row r="41" spans="1:6">
      <c r="A41" s="13" t="s">
        <v>40</v>
      </c>
      <c r="B41" s="10"/>
      <c r="C41" s="10"/>
      <c r="D41" s="10"/>
      <c r="E41" s="8">
        <v>38</v>
      </c>
      <c r="F41" s="12">
        <f t="shared" ref="F41:F42" si="6">C41*E41</f>
        <v>0</v>
      </c>
    </row>
    <row r="42" spans="1:6">
      <c r="A42" s="13" t="s">
        <v>41</v>
      </c>
      <c r="B42" s="10"/>
      <c r="C42" s="10"/>
      <c r="D42" s="10"/>
      <c r="E42" s="8">
        <v>28.5</v>
      </c>
      <c r="F42" s="12">
        <f t="shared" si="6"/>
        <v>0</v>
      </c>
    </row>
    <row r="43" spans="1:6">
      <c r="A43" s="13" t="s">
        <v>42</v>
      </c>
      <c r="B43" s="10"/>
      <c r="C43" s="10"/>
      <c r="D43" s="10"/>
      <c r="E43" s="8">
        <v>28.5</v>
      </c>
      <c r="F43" s="12">
        <f>C43*E43</f>
        <v>0</v>
      </c>
    </row>
    <row r="44" spans="1:6">
      <c r="A44" s="13" t="s">
        <v>43</v>
      </c>
      <c r="B44" s="10"/>
      <c r="C44" s="10"/>
      <c r="D44" s="10"/>
      <c r="E44" s="8">
        <v>23</v>
      </c>
      <c r="F44" s="12">
        <f>C44*E44</f>
        <v>0</v>
      </c>
    </row>
    <row r="45" spans="1:6">
      <c r="A45" s="13" t="s">
        <v>44</v>
      </c>
      <c r="B45" s="10"/>
      <c r="C45" s="10"/>
      <c r="D45" s="10"/>
      <c r="E45" s="8">
        <v>54</v>
      </c>
      <c r="F45" s="12">
        <f>C45*E45</f>
        <v>0</v>
      </c>
    </row>
    <row r="46" spans="1:6" ht="15.75" thickBot="1">
      <c r="A46" s="27" t="s">
        <v>45</v>
      </c>
      <c r="B46" s="28"/>
      <c r="C46" s="28"/>
      <c r="D46" s="28"/>
      <c r="E46" s="29">
        <v>24</v>
      </c>
      <c r="F46" s="30">
        <f>C46*E46</f>
        <v>0</v>
      </c>
    </row>
    <row r="47" spans="1:6" ht="15.75" thickBot="1">
      <c r="A47" s="46"/>
      <c r="B47" s="47"/>
      <c r="C47" s="47"/>
      <c r="D47" s="47"/>
      <c r="E47" s="48"/>
      <c r="F47" s="49"/>
    </row>
    <row r="48" spans="1:6" ht="15.75" thickBot="1">
      <c r="A48" s="54" t="s">
        <v>46</v>
      </c>
      <c r="B48" s="55"/>
      <c r="C48" s="55"/>
      <c r="D48" s="55"/>
      <c r="E48" s="55"/>
      <c r="F48" s="56"/>
    </row>
    <row r="49" spans="1:9" ht="15.75" thickBot="1">
      <c r="A49" s="50" t="s">
        <v>47</v>
      </c>
      <c r="B49" s="51"/>
      <c r="C49" s="51"/>
      <c r="D49" s="51"/>
      <c r="E49" s="38">
        <v>100</v>
      </c>
      <c r="F49" s="39">
        <f>C49*E49</f>
        <v>0</v>
      </c>
    </row>
    <row r="50" spans="1:9">
      <c r="A50" s="43"/>
      <c r="B50" s="44"/>
      <c r="C50" s="44"/>
      <c r="D50" s="44"/>
      <c r="E50" s="44"/>
      <c r="F50" s="45"/>
    </row>
    <row r="51" spans="1:9" ht="15.75" thickBot="1">
      <c r="A51" s="17"/>
      <c r="B51" s="18"/>
      <c r="C51" s="18"/>
      <c r="D51" s="19" t="s">
        <v>48</v>
      </c>
      <c r="E51" s="18"/>
      <c r="F51" s="20">
        <f>SUM(F22:F50)</f>
        <v>0</v>
      </c>
      <c r="I51" s="5"/>
    </row>
    <row r="52" spans="1:9">
      <c r="A52" t="s">
        <v>49</v>
      </c>
    </row>
    <row r="54" spans="1:9">
      <c r="A54" s="5" t="s">
        <v>51</v>
      </c>
    </row>
  </sheetData>
  <sheetProtection selectLockedCells="1" selectUnlockedCells="1"/>
  <protectedRanges>
    <protectedRange sqref="E22:F23 E17:F20 F25 E50:F50 E47:F48 F49 F12:F16 E26:F27 E29:F45 F46" name="Range1"/>
  </protectedRanges>
  <mergeCells count="7">
    <mergeCell ref="A39:F39"/>
    <mergeCell ref="A48:F48"/>
    <mergeCell ref="A11:F11"/>
    <mergeCell ref="A21:F21"/>
    <mergeCell ref="A24:F24"/>
    <mergeCell ref="A32:F32"/>
    <mergeCell ref="A34:F34"/>
  </mergeCells>
  <printOptions horizontalCentered="1" verticalCentered="1"/>
  <pageMargins left="0" right="0" top="0.35433070866141736" bottom="0.35433070866141736" header="0.11811023622047245" footer="0.11811023622047245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F8B3A813D04B4CB023EA3C0C97617B" ma:contentTypeVersion="15" ma:contentTypeDescription="Create a new document." ma:contentTypeScope="" ma:versionID="4fefddb724c272b1d18e851b739d8009">
  <xsd:schema xmlns:xsd="http://www.w3.org/2001/XMLSchema" xmlns:xs="http://www.w3.org/2001/XMLSchema" xmlns:p="http://schemas.microsoft.com/office/2006/metadata/properties" xmlns:ns2="f11dd24b-d684-455f-a901-6135700d7bda" xmlns:ns3="41e9646f-bcbe-4125-b2a9-b2743303b74a" targetNamespace="http://schemas.microsoft.com/office/2006/metadata/properties" ma:root="true" ma:fieldsID="d47f484a60a19811cdc7deac85cb64de" ns2:_="" ns3:_="">
    <xsd:import namespace="f11dd24b-d684-455f-a901-6135700d7bda"/>
    <xsd:import namespace="41e9646f-bcbe-4125-b2a9-b2743303b7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dd24b-d684-455f-a901-6135700d7b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f5c3bfd-c772-43c4-ac6a-d542fb7012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9646f-bcbe-4125-b2a9-b2743303b7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0532c8a-8580-4387-9102-07724e221f79}" ma:internalName="TaxCatchAll" ma:showField="CatchAllData" ma:web="41e9646f-bcbe-4125-b2a9-b2743303b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1dd24b-d684-455f-a901-6135700d7bda">
      <Terms xmlns="http://schemas.microsoft.com/office/infopath/2007/PartnerControls"/>
    </lcf76f155ced4ddcb4097134ff3c332f>
    <TaxCatchAll xmlns="41e9646f-bcbe-4125-b2a9-b2743303b7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F0531F-C8CF-4E3C-ABA7-B390A918C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dd24b-d684-455f-a901-6135700d7bda"/>
    <ds:schemaRef ds:uri="41e9646f-bcbe-4125-b2a9-b2743303b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AE480-43AA-4054-9D3B-B6F91EEA05ED}">
  <ds:schemaRefs>
    <ds:schemaRef ds:uri="41e9646f-bcbe-4125-b2a9-b2743303b74a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f11dd24b-d684-455f-a901-6135700d7bd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263E76-BE14-4027-9BFC-02696D02B2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Okoro</dc:creator>
  <cp:keywords/>
  <dc:description/>
  <cp:lastModifiedBy>Abbie Lloyd</cp:lastModifiedBy>
  <cp:revision/>
  <dcterms:created xsi:type="dcterms:W3CDTF">2022-03-02T14:00:52Z</dcterms:created>
  <dcterms:modified xsi:type="dcterms:W3CDTF">2023-01-13T16:34:48Z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0x0101001FF8B3A813D04B4CB023EA3C0C97617B</vt:lpwstr>
  </property>
  <property fmtid="{D5CDD505-2E9C-101B-9397-08002B2CF9AE}" pid="3" name="MediaServiceImageTags">
    <vt:lpwstr/>
  </property>
</Properties>
</file>